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Služby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2'!$A$1:$A$90</definedName>
    <definedName name="_xlnm.Print_Area" localSheetId="0">'Príloha č. 2'!$B$4:$K$90</definedName>
    <definedName name="obstarávateľ">#REF!</definedName>
    <definedName name="podopatrenie" localSheetId="0">[2]Výzvy!$B$15:$B$19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K74" i="1" s="1"/>
  <c r="K75" i="1" s="1"/>
  <c r="J31" i="1"/>
  <c r="K31" i="1" s="1"/>
  <c r="J30" i="1"/>
  <c r="J32" i="1" l="1"/>
  <c r="J75" i="1"/>
  <c r="K30" i="1"/>
  <c r="K32" i="1" s="1"/>
</calcChain>
</file>

<file path=xl/sharedStrings.xml><?xml version="1.0" encoding="utf-8"?>
<sst xmlns="http://schemas.openxmlformats.org/spreadsheetml/2006/main" count="69" uniqueCount="37">
  <si>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</si>
  <si>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</si>
  <si>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</si>
  <si>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</si>
  <si>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</si>
  <si>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</si>
  <si>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</si>
  <si>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</si>
  <si>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</si>
  <si>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</si>
  <si>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</si>
  <si>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</si>
  <si>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</si>
  <si>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</si>
  <si>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</si>
  <si>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</si>
  <si>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</si>
  <si>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</si>
  <si>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</si>
  <si>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</si>
  <si>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</si>
  <si>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Prenájom billboardov</t>
  </si>
  <si>
    <t>ks</t>
  </si>
  <si>
    <t>Tlač sa rozvoz letákov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</si>
  <si>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</si>
  <si>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</si>
  <si>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</si>
  <si>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</si>
  <si>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</si>
  <si>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</si>
  <si>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Výroba relácie</t>
  </si>
  <si>
    <t>Identifikačné údaje navrhovateľa:</t>
  </si>
  <si>
    <t>Marketingové služby</t>
  </si>
  <si>
    <t>podpis a pečiatka navrhovateľa</t>
  </si>
  <si>
    <t>Výroba relácie "Krížom-krážom Galantsko-Šalianskym regiónom"</t>
  </si>
  <si>
    <t>Zmluva o službách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</si>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</sst>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4" fontId="11" fillId="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164" fontId="11" fillId="4" borderId="26" xfId="0" applyNumberFormat="1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Border="1" applyAlignment="1" applyProtection="1">
      <alignment vertical="center" wrapText="1"/>
    </xf>
    <xf numFmtId="4" fontId="11" fillId="0" borderId="26" xfId="0" applyNumberFormat="1" applyFont="1" applyBorder="1" applyAlignment="1" applyProtection="1">
      <alignment vertical="center" wrapText="1"/>
    </xf>
    <xf numFmtId="164" fontId="11" fillId="4" borderId="29" xfId="0" applyNumberFormat="1" applyFont="1" applyFill="1" applyBorder="1" applyAlignment="1" applyProtection="1">
      <alignment horizontal="center" vertical="center" wrapText="1"/>
    </xf>
    <xf numFmtId="164" fontId="11" fillId="4" borderId="31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34" xfId="0" applyNumberFormat="1" applyBorder="1" applyProtection="1"/>
    <xf numFmtId="0" fontId="0" fillId="0" borderId="34" xfId="0" applyBorder="1" applyAlignment="1" applyProtection="1">
      <alignment vertical="center"/>
    </xf>
    <xf numFmtId="0" fontId="9" fillId="0" borderId="34" xfId="0" applyFont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40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40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4" fontId="1" fillId="2" borderId="43" xfId="0" applyNumberFormat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11" fillId="4" borderId="22" xfId="0" applyFont="1" applyFill="1" applyBorder="1" applyAlignment="1" applyProtection="1">
      <alignment horizontal="left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0" fontId="11" fillId="4" borderId="2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4" borderId="28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9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1" fillId="4" borderId="41" xfId="0" applyFont="1" applyFill="1" applyBorder="1" applyAlignment="1" applyProtection="1">
      <alignment horizontal="left" vertical="center" wrapText="1"/>
    </xf>
    <xf numFmtId="0" fontId="11" fillId="4" borderId="34" xfId="0" applyFont="1" applyFill="1" applyBorder="1" applyAlignment="1" applyProtection="1">
      <alignment horizontal="left" vertical="center" wrapText="1"/>
    </xf>
    <xf numFmtId="0" fontId="11" fillId="4" borderId="42" xfId="0" applyFont="1" applyFill="1" applyBorder="1" applyAlignment="1" applyProtection="1">
      <alignment horizontal="left" vertical="center" wrapText="1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KREATIV%20GA%20spol.%20s%20r.o/VO/Slu&#382;by/Kreativ_slu&#382;b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  <row r="17">
          <cell r="B17"/>
        </row>
        <row r="18">
          <cell r="B18"/>
        </row>
        <row r="19">
          <cell r="B19"/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90"/>
  <sheetViews>
    <sheetView tabSelected="1" view="pageBreakPreview" zoomScaleNormal="100" zoomScaleSheetLayoutView="100" workbookViewId="0">
      <pane ySplit="3" topLeftCell="A37" activePane="bottomLeft" state="frozen"/>
      <selection pane="bottomLeft" activeCell="E58" sqref="E58:G58"/>
    </sheetView>
  </sheetViews>
  <sheetFormatPr defaultColWidth="9.140625" defaultRowHeight="15" x14ac:dyDescent="0.25"/>
  <cols>
    <col min="1" max="1" width="4.7109375" style="3" customWidth="1"/>
    <col min="2" max="2" width="3.28515625" style="10" customWidth="1"/>
    <col min="3" max="3" width="13.7109375" style="3" customWidth="1"/>
    <col min="4" max="4" width="18.7109375" style="3" customWidth="1"/>
    <col min="5" max="6" width="14.42578125" style="3" customWidth="1"/>
    <col min="7" max="7" width="7.85546875" style="3" customWidth="1"/>
    <col min="8" max="8" width="14.28515625" style="3" customWidth="1"/>
    <col min="9" max="9" width="8.5703125" style="3" customWidth="1"/>
    <col min="10" max="11" width="14.28515625" style="3" customWidth="1"/>
    <col min="12" max="12" width="6.5703125" style="3" bestFit="1" customWidth="1"/>
    <col min="13" max="13" width="14.5703125" style="3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 s="3">
        <v>1</v>
      </c>
      <c r="B3" s="3"/>
    </row>
    <row r="4" spans="1:13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42"/>
      <c r="K4" s="42"/>
    </row>
    <row r="5" spans="1:13" s="4" customFormat="1" ht="23.25" x14ac:dyDescent="0.25">
      <c r="A5" s="4">
        <v>1</v>
      </c>
      <c r="B5" s="43" t="s">
        <v>35</v>
      </c>
      <c r="C5" s="43"/>
      <c r="D5" s="43"/>
      <c r="E5" s="43"/>
      <c r="F5" s="43"/>
      <c r="G5" s="43"/>
      <c r="H5" s="43"/>
      <c r="I5" s="43"/>
      <c r="J5" s="43"/>
      <c r="K5" s="43"/>
      <c r="M5" s="8"/>
    </row>
    <row r="6" spans="1:13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25" x14ac:dyDescent="0.25">
      <c r="A7" s="4">
        <v>1</v>
      </c>
      <c r="B7" s="43" t="s">
        <v>36</v>
      </c>
      <c r="C7" s="43"/>
      <c r="D7" s="43"/>
      <c r="E7" s="43"/>
      <c r="F7" s="43"/>
      <c r="G7" s="43"/>
      <c r="H7" s="43"/>
      <c r="I7" s="43"/>
      <c r="J7" s="43"/>
      <c r="K7" s="43"/>
      <c r="M7" s="8"/>
    </row>
    <row r="8" spans="1:13" x14ac:dyDescent="0.25">
      <c r="A8" s="4">
        <v>1</v>
      </c>
    </row>
    <row r="9" spans="1:13" ht="15" customHeight="1" x14ac:dyDescent="0.25">
      <c r="A9" s="4">
        <v>1</v>
      </c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</row>
    <row r="10" spans="1:13" x14ac:dyDescent="0.25">
      <c r="A10" s="4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3" x14ac:dyDescent="0.25">
      <c r="A11" s="4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45" t="s">
        <v>31</v>
      </c>
      <c r="D13" s="46"/>
      <c r="E13" s="46"/>
      <c r="F13" s="46"/>
      <c r="G13" s="47"/>
    </row>
    <row r="14" spans="1:13" s="4" customFormat="1" ht="19.5" customHeight="1" x14ac:dyDescent="0.25">
      <c r="A14" s="4">
        <v>1</v>
      </c>
      <c r="C14" s="37" t="s">
        <v>2</v>
      </c>
      <c r="D14" s="38"/>
      <c r="E14" s="39"/>
      <c r="F14" s="40"/>
      <c r="G14" s="41"/>
    </row>
    <row r="15" spans="1:13" s="4" customFormat="1" ht="39" customHeight="1" x14ac:dyDescent="0.25">
      <c r="A15" s="4">
        <v>1</v>
      </c>
      <c r="C15" s="48" t="s">
        <v>3</v>
      </c>
      <c r="D15" s="49"/>
      <c r="E15" s="50"/>
      <c r="F15" s="51"/>
      <c r="G15" s="52"/>
    </row>
    <row r="16" spans="1:13" s="4" customFormat="1" ht="19.5" customHeight="1" x14ac:dyDescent="0.25">
      <c r="A16" s="4">
        <v>1</v>
      </c>
      <c r="C16" s="53" t="s">
        <v>4</v>
      </c>
      <c r="D16" s="54"/>
      <c r="E16" s="50"/>
      <c r="F16" s="51"/>
      <c r="G16" s="52"/>
    </row>
    <row r="17" spans="1:13" s="4" customFormat="1" ht="19.5" customHeight="1" x14ac:dyDescent="0.25">
      <c r="A17" s="4">
        <v>1</v>
      </c>
      <c r="C17" s="53" t="s">
        <v>5</v>
      </c>
      <c r="D17" s="54"/>
      <c r="E17" s="50"/>
      <c r="F17" s="51"/>
      <c r="G17" s="52"/>
    </row>
    <row r="18" spans="1:13" s="4" customFormat="1" ht="30" customHeight="1" x14ac:dyDescent="0.25">
      <c r="A18" s="4">
        <v>1</v>
      </c>
      <c r="C18" s="55" t="s">
        <v>6</v>
      </c>
      <c r="D18" s="56"/>
      <c r="E18" s="50"/>
      <c r="F18" s="51"/>
      <c r="G18" s="52"/>
      <c r="M18" s="8"/>
    </row>
    <row r="19" spans="1:13" s="4" customFormat="1" ht="19.5" customHeight="1" x14ac:dyDescent="0.25">
      <c r="A19" s="4">
        <v>1</v>
      </c>
      <c r="C19" s="53" t="s">
        <v>7</v>
      </c>
      <c r="D19" s="54"/>
      <c r="E19" s="50"/>
      <c r="F19" s="51"/>
      <c r="G19" s="52"/>
    </row>
    <row r="20" spans="1:13" s="4" customFormat="1" ht="19.5" customHeight="1" x14ac:dyDescent="0.25">
      <c r="A20" s="4">
        <v>1</v>
      </c>
      <c r="C20" s="53" t="s">
        <v>8</v>
      </c>
      <c r="D20" s="54"/>
      <c r="E20" s="50"/>
      <c r="F20" s="51"/>
      <c r="G20" s="52"/>
    </row>
    <row r="21" spans="1:13" s="4" customFormat="1" ht="19.5" customHeight="1" x14ac:dyDescent="0.25">
      <c r="A21" s="4">
        <v>1</v>
      </c>
      <c r="C21" s="53" t="s">
        <v>9</v>
      </c>
      <c r="D21" s="54"/>
      <c r="E21" s="50"/>
      <c r="F21" s="51"/>
      <c r="G21" s="52"/>
    </row>
    <row r="22" spans="1:13" s="4" customFormat="1" ht="19.5" customHeight="1" x14ac:dyDescent="0.25">
      <c r="A22" s="4">
        <v>1</v>
      </c>
      <c r="C22" s="53" t="s">
        <v>10</v>
      </c>
      <c r="D22" s="54"/>
      <c r="E22" s="50"/>
      <c r="F22" s="51"/>
      <c r="G22" s="52"/>
    </row>
    <row r="23" spans="1:13" s="4" customFormat="1" ht="19.5" customHeight="1" x14ac:dyDescent="0.25">
      <c r="A23" s="4">
        <v>1</v>
      </c>
      <c r="C23" s="53" t="s">
        <v>11</v>
      </c>
      <c r="D23" s="54"/>
      <c r="E23" s="50"/>
      <c r="F23" s="51"/>
      <c r="G23" s="52"/>
    </row>
    <row r="24" spans="1:13" s="4" customFormat="1" ht="19.5" customHeight="1" thickBot="1" x14ac:dyDescent="0.3">
      <c r="A24" s="4">
        <v>1</v>
      </c>
      <c r="C24" s="57" t="s">
        <v>12</v>
      </c>
      <c r="D24" s="58"/>
      <c r="E24" s="59"/>
      <c r="F24" s="60"/>
      <c r="G24" s="61"/>
    </row>
    <row r="25" spans="1:13" x14ac:dyDescent="0.25">
      <c r="A25" s="4">
        <v>1</v>
      </c>
    </row>
    <row r="26" spans="1:13" x14ac:dyDescent="0.25">
      <c r="A26" s="4">
        <v>1</v>
      </c>
    </row>
    <row r="27" spans="1:13" x14ac:dyDescent="0.25">
      <c r="A27" s="3">
        <v>1</v>
      </c>
      <c r="B27" s="62" t="s">
        <v>13</v>
      </c>
      <c r="C27" s="62"/>
      <c r="D27" s="63" t="s">
        <v>32</v>
      </c>
      <c r="E27" s="63"/>
      <c r="F27" s="63"/>
      <c r="G27" s="63"/>
      <c r="H27" s="63"/>
      <c r="I27" s="63"/>
      <c r="J27" s="63"/>
      <c r="K27" s="11"/>
    </row>
    <row r="28" spans="1:13" ht="15.75" thickBot="1" x14ac:dyDescent="0.3">
      <c r="A28" s="4">
        <v>1</v>
      </c>
    </row>
    <row r="29" spans="1:13" ht="54.95" customHeight="1" thickBot="1" x14ac:dyDescent="0.3">
      <c r="A29" s="4">
        <v>1</v>
      </c>
      <c r="B29" s="64" t="s">
        <v>14</v>
      </c>
      <c r="C29" s="65"/>
      <c r="D29" s="66"/>
      <c r="E29" s="67" t="s">
        <v>15</v>
      </c>
      <c r="F29" s="68"/>
      <c r="G29" s="12" t="s">
        <v>16</v>
      </c>
      <c r="H29" s="13" t="s">
        <v>17</v>
      </c>
      <c r="I29" s="12" t="s">
        <v>18</v>
      </c>
      <c r="J29" s="14" t="s">
        <v>19</v>
      </c>
      <c r="K29" s="14" t="s">
        <v>20</v>
      </c>
    </row>
    <row r="30" spans="1:13" ht="25.5" customHeight="1" x14ac:dyDescent="0.25">
      <c r="A30" s="4">
        <v>1</v>
      </c>
      <c r="B30" s="69" t="s">
        <v>21</v>
      </c>
      <c r="C30" s="70"/>
      <c r="D30" s="71"/>
      <c r="E30" s="72"/>
      <c r="F30" s="73"/>
      <c r="G30" s="15" t="s">
        <v>22</v>
      </c>
      <c r="H30" s="1"/>
      <c r="I30" s="16">
        <v>1</v>
      </c>
      <c r="J30" s="17" t="str">
        <f t="shared" ref="J30:J31" si="0">IF(AND(H30&lt;&gt;"",I30&lt;&gt;""),H30*I30,"")</f>
        <v/>
      </c>
      <c r="K30" s="18" t="str">
        <f>IF(J30&lt;&gt;"",J30*IF(E18="platiteľ DPH",1.2,1),"")</f>
        <v/>
      </c>
    </row>
    <row r="31" spans="1:13" ht="25.5" customHeight="1" thickBot="1" x14ac:dyDescent="0.3">
      <c r="A31" s="4">
        <v>1</v>
      </c>
      <c r="B31" s="74" t="s">
        <v>23</v>
      </c>
      <c r="C31" s="75"/>
      <c r="D31" s="76"/>
      <c r="E31" s="77"/>
      <c r="F31" s="78"/>
      <c r="G31" s="19" t="s">
        <v>22</v>
      </c>
      <c r="H31" s="2"/>
      <c r="I31" s="20">
        <v>1</v>
      </c>
      <c r="J31" s="21" t="str">
        <f t="shared" si="0"/>
        <v/>
      </c>
      <c r="K31" s="22" t="str">
        <f>IF(J31&lt;&gt;"",J31*IF(E18="platiteľ DPH",1.2,1),"")</f>
        <v/>
      </c>
    </row>
    <row r="32" spans="1:13" ht="25.5" customHeight="1" thickBot="1" x14ac:dyDescent="0.3">
      <c r="A32" s="4">
        <v>1</v>
      </c>
      <c r="B32" s="23"/>
      <c r="C32" s="24"/>
      <c r="D32" s="24"/>
      <c r="E32" s="24"/>
      <c r="F32" s="24"/>
      <c r="G32" s="24"/>
      <c r="H32" s="25"/>
      <c r="I32" s="25" t="s">
        <v>24</v>
      </c>
      <c r="J32" s="26" t="str">
        <f>IF(SUM(J30:J31)&gt;0,SUM(J30:J31),"")</f>
        <v/>
      </c>
      <c r="K32" s="26" t="str">
        <f>IF(SUM(K30:K31)&gt;0,SUM(K30:K31),"")</f>
        <v/>
      </c>
    </row>
    <row r="33" spans="1:12" x14ac:dyDescent="0.25">
      <c r="A33" s="4">
        <v>1</v>
      </c>
      <c r="B33" s="27" t="s">
        <v>25</v>
      </c>
    </row>
    <row r="34" spans="1:12" x14ac:dyDescent="0.25">
      <c r="A34" s="4">
        <v>1</v>
      </c>
    </row>
    <row r="35" spans="1:12" x14ac:dyDescent="0.25">
      <c r="A35" s="4">
        <v>1</v>
      </c>
    </row>
    <row r="36" spans="1:12" x14ac:dyDescent="0.25">
      <c r="A36" s="4">
        <v>1</v>
      </c>
      <c r="C36" s="79" t="s">
        <v>26</v>
      </c>
      <c r="D36" s="80"/>
      <c r="E36" s="80"/>
      <c r="F36" s="80"/>
      <c r="G36" s="80"/>
      <c r="H36" s="80"/>
      <c r="I36" s="80"/>
      <c r="J36" s="81"/>
    </row>
    <row r="37" spans="1:12" x14ac:dyDescent="0.25">
      <c r="A37" s="4">
        <v>1</v>
      </c>
      <c r="C37" s="82"/>
      <c r="D37" s="83"/>
      <c r="E37" s="83"/>
      <c r="F37" s="83"/>
      <c r="G37" s="83"/>
      <c r="H37" s="83"/>
      <c r="I37" s="83"/>
      <c r="J37" s="84"/>
    </row>
    <row r="38" spans="1:12" x14ac:dyDescent="0.25">
      <c r="A38" s="4">
        <v>1</v>
      </c>
    </row>
    <row r="39" spans="1:12" x14ac:dyDescent="0.25">
      <c r="A39" s="4">
        <v>1</v>
      </c>
    </row>
    <row r="40" spans="1:12" x14ac:dyDescent="0.25">
      <c r="A40" s="4">
        <v>1</v>
      </c>
    </row>
    <row r="41" spans="1:12" x14ac:dyDescent="0.25">
      <c r="A41" s="4">
        <v>1</v>
      </c>
      <c r="C41" s="28" t="s">
        <v>27</v>
      </c>
      <c r="D41" s="29"/>
    </row>
    <row r="42" spans="1:12" s="30" customFormat="1" x14ac:dyDescent="0.25">
      <c r="A42" s="4">
        <v>1</v>
      </c>
      <c r="C42" s="28"/>
    </row>
    <row r="43" spans="1:12" s="30" customFormat="1" ht="15" customHeight="1" x14ac:dyDescent="0.25">
      <c r="A43" s="4">
        <v>1</v>
      </c>
      <c r="C43" s="28" t="s">
        <v>28</v>
      </c>
      <c r="D43" s="29"/>
      <c r="G43" s="31"/>
      <c r="H43" s="31"/>
      <c r="I43" s="31"/>
      <c r="J43" s="31"/>
      <c r="K43" s="31"/>
    </row>
    <row r="44" spans="1:12" s="30" customFormat="1" x14ac:dyDescent="0.25">
      <c r="A44" s="4">
        <v>1</v>
      </c>
      <c r="F44" s="32"/>
      <c r="G44" s="85" t="s">
        <v>33</v>
      </c>
      <c r="H44" s="85"/>
      <c r="I44" s="85"/>
      <c r="J44" s="85"/>
      <c r="K44" s="85"/>
    </row>
    <row r="45" spans="1:12" s="30" customFormat="1" x14ac:dyDescent="0.25">
      <c r="A45" s="4">
        <v>1</v>
      </c>
      <c r="F45" s="32"/>
      <c r="G45" s="33"/>
      <c r="H45" s="33"/>
      <c r="I45" s="33"/>
      <c r="J45" s="33"/>
      <c r="K45" s="33"/>
    </row>
    <row r="46" spans="1:12" ht="15" customHeight="1" x14ac:dyDescent="0.25">
      <c r="A46" s="4">
        <v>1</v>
      </c>
      <c r="B46" s="86" t="s">
        <v>29</v>
      </c>
      <c r="C46" s="86"/>
      <c r="D46" s="86"/>
      <c r="E46" s="86"/>
      <c r="F46" s="86"/>
      <c r="G46" s="86"/>
      <c r="H46" s="86"/>
      <c r="I46" s="86"/>
      <c r="J46" s="86"/>
      <c r="K46" s="86"/>
      <c r="L46" s="34"/>
    </row>
    <row r="47" spans="1:12" x14ac:dyDescent="0.25">
      <c r="A47" s="4">
        <v>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34"/>
    </row>
    <row r="48" spans="1:12" s="4" customFormat="1" ht="21" x14ac:dyDescent="0.25">
      <c r="A48" s="4">
        <v>1</v>
      </c>
      <c r="B48" s="6"/>
      <c r="C48" s="7"/>
      <c r="D48" s="7"/>
      <c r="E48" s="7"/>
      <c r="F48" s="7"/>
      <c r="G48" s="7"/>
      <c r="H48" s="7"/>
      <c r="I48" s="7"/>
      <c r="J48" s="42"/>
      <c r="K48" s="42"/>
    </row>
    <row r="49" spans="1:13" s="4" customFormat="1" ht="23.25" x14ac:dyDescent="0.25">
      <c r="A49" s="4">
        <v>1</v>
      </c>
      <c r="B49" s="43" t="s">
        <v>35</v>
      </c>
      <c r="C49" s="43"/>
      <c r="D49" s="43"/>
      <c r="E49" s="43"/>
      <c r="F49" s="43"/>
      <c r="G49" s="43"/>
      <c r="H49" s="43"/>
      <c r="I49" s="43"/>
      <c r="J49" s="43"/>
      <c r="K49" s="43"/>
      <c r="M49" s="8"/>
    </row>
    <row r="50" spans="1:13" s="4" customFormat="1" x14ac:dyDescent="0.25">
      <c r="A50" s="4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M50" s="8"/>
    </row>
    <row r="51" spans="1:13" s="4" customFormat="1" ht="23.25" x14ac:dyDescent="0.25">
      <c r="A51" s="4">
        <v>1</v>
      </c>
      <c r="B51" s="43" t="s">
        <v>36</v>
      </c>
      <c r="C51" s="43"/>
      <c r="D51" s="43"/>
      <c r="E51" s="43"/>
      <c r="F51" s="43"/>
      <c r="G51" s="43"/>
      <c r="H51" s="43"/>
      <c r="I51" s="43"/>
      <c r="J51" s="43"/>
      <c r="K51" s="43"/>
      <c r="M51" s="8"/>
    </row>
    <row r="52" spans="1:13" x14ac:dyDescent="0.25">
      <c r="A52" s="4">
        <v>1</v>
      </c>
    </row>
    <row r="53" spans="1:13" ht="15" customHeight="1" x14ac:dyDescent="0.25">
      <c r="A53" s="4">
        <v>1</v>
      </c>
      <c r="B53" s="44" t="s">
        <v>1</v>
      </c>
      <c r="C53" s="44"/>
      <c r="D53" s="44"/>
      <c r="E53" s="44"/>
      <c r="F53" s="44"/>
      <c r="G53" s="44"/>
      <c r="H53" s="44"/>
      <c r="I53" s="44"/>
      <c r="J53" s="44"/>
      <c r="K53" s="44"/>
    </row>
    <row r="54" spans="1:13" x14ac:dyDescent="0.25">
      <c r="A54" s="4">
        <v>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3" x14ac:dyDescent="0.25">
      <c r="A55" s="4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3" ht="15.75" thickBot="1" x14ac:dyDescent="0.3">
      <c r="A56" s="4">
        <v>1</v>
      </c>
    </row>
    <row r="57" spans="1:13" s="4" customFormat="1" ht="19.5" customHeight="1" thickBot="1" x14ac:dyDescent="0.3">
      <c r="A57" s="4">
        <v>1</v>
      </c>
      <c r="C57" s="45" t="s">
        <v>31</v>
      </c>
      <c r="D57" s="46"/>
      <c r="E57" s="46"/>
      <c r="F57" s="46"/>
      <c r="G57" s="47"/>
    </row>
    <row r="58" spans="1:13" s="4" customFormat="1" ht="19.5" customHeight="1" x14ac:dyDescent="0.25">
      <c r="A58" s="4">
        <v>1</v>
      </c>
      <c r="C58" s="37" t="s">
        <v>2</v>
      </c>
      <c r="D58" s="38"/>
      <c r="E58" s="39"/>
      <c r="F58" s="40"/>
      <c r="G58" s="41"/>
    </row>
    <row r="59" spans="1:13" s="4" customFormat="1" ht="39" customHeight="1" x14ac:dyDescent="0.25">
      <c r="A59" s="4">
        <v>1</v>
      </c>
      <c r="C59" s="48" t="s">
        <v>3</v>
      </c>
      <c r="D59" s="49"/>
      <c r="E59" s="50"/>
      <c r="F59" s="51"/>
      <c r="G59" s="52"/>
    </row>
    <row r="60" spans="1:13" s="4" customFormat="1" ht="19.5" customHeight="1" x14ac:dyDescent="0.25">
      <c r="A60" s="4">
        <v>1</v>
      </c>
      <c r="C60" s="53" t="s">
        <v>4</v>
      </c>
      <c r="D60" s="54"/>
      <c r="E60" s="50"/>
      <c r="F60" s="51"/>
      <c r="G60" s="52"/>
    </row>
    <row r="61" spans="1:13" s="4" customFormat="1" ht="19.5" customHeight="1" x14ac:dyDescent="0.25">
      <c r="A61" s="4">
        <v>1</v>
      </c>
      <c r="C61" s="53" t="s">
        <v>5</v>
      </c>
      <c r="D61" s="54"/>
      <c r="E61" s="50"/>
      <c r="F61" s="51"/>
      <c r="G61" s="52"/>
    </row>
    <row r="62" spans="1:13" s="4" customFormat="1" ht="30" customHeight="1" x14ac:dyDescent="0.25">
      <c r="A62" s="4">
        <v>1</v>
      </c>
      <c r="C62" s="55" t="s">
        <v>6</v>
      </c>
      <c r="D62" s="56"/>
      <c r="E62" s="50"/>
      <c r="F62" s="51"/>
      <c r="G62" s="52"/>
      <c r="M62" s="8"/>
    </row>
    <row r="63" spans="1:13" s="4" customFormat="1" ht="19.5" customHeight="1" x14ac:dyDescent="0.25">
      <c r="A63" s="4">
        <v>1</v>
      </c>
      <c r="C63" s="53" t="s">
        <v>7</v>
      </c>
      <c r="D63" s="54"/>
      <c r="E63" s="50"/>
      <c r="F63" s="51"/>
      <c r="G63" s="52"/>
    </row>
    <row r="64" spans="1:13" s="4" customFormat="1" ht="19.5" customHeight="1" x14ac:dyDescent="0.25">
      <c r="A64" s="4">
        <v>1</v>
      </c>
      <c r="C64" s="53" t="s">
        <v>8</v>
      </c>
      <c r="D64" s="54"/>
      <c r="E64" s="50"/>
      <c r="F64" s="51"/>
      <c r="G64" s="52"/>
    </row>
    <row r="65" spans="1:11" s="4" customFormat="1" ht="19.5" customHeight="1" x14ac:dyDescent="0.25">
      <c r="A65" s="4">
        <v>1</v>
      </c>
      <c r="C65" s="53" t="s">
        <v>9</v>
      </c>
      <c r="D65" s="54"/>
      <c r="E65" s="50"/>
      <c r="F65" s="51"/>
      <c r="G65" s="52"/>
    </row>
    <row r="66" spans="1:11" s="4" customFormat="1" ht="19.5" customHeight="1" x14ac:dyDescent="0.25">
      <c r="A66" s="4">
        <v>1</v>
      </c>
      <c r="C66" s="53" t="s">
        <v>10</v>
      </c>
      <c r="D66" s="54"/>
      <c r="E66" s="50"/>
      <c r="F66" s="51"/>
      <c r="G66" s="52"/>
    </row>
    <row r="67" spans="1:11" s="4" customFormat="1" ht="19.5" customHeight="1" x14ac:dyDescent="0.25">
      <c r="A67" s="4">
        <v>1</v>
      </c>
      <c r="C67" s="53" t="s">
        <v>11</v>
      </c>
      <c r="D67" s="54"/>
      <c r="E67" s="50"/>
      <c r="F67" s="51"/>
      <c r="G67" s="52"/>
    </row>
    <row r="68" spans="1:11" s="4" customFormat="1" ht="19.5" customHeight="1" thickBot="1" x14ac:dyDescent="0.3">
      <c r="A68" s="4">
        <v>1</v>
      </c>
      <c r="C68" s="57" t="s">
        <v>12</v>
      </c>
      <c r="D68" s="58"/>
      <c r="E68" s="59"/>
      <c r="F68" s="60"/>
      <c r="G68" s="61"/>
    </row>
    <row r="69" spans="1:11" x14ac:dyDescent="0.25">
      <c r="A69" s="4">
        <v>1</v>
      </c>
    </row>
    <row r="70" spans="1:11" x14ac:dyDescent="0.25">
      <c r="A70" s="4">
        <v>1</v>
      </c>
    </row>
    <row r="71" spans="1:11" x14ac:dyDescent="0.25">
      <c r="A71" s="3">
        <v>1</v>
      </c>
      <c r="B71" s="62" t="s">
        <v>13</v>
      </c>
      <c r="C71" s="62"/>
      <c r="D71" s="63" t="s">
        <v>34</v>
      </c>
      <c r="E71" s="63"/>
      <c r="F71" s="63"/>
      <c r="G71" s="63"/>
      <c r="H71" s="63"/>
      <c r="I71" s="63"/>
      <c r="J71" s="63"/>
      <c r="K71" s="11"/>
    </row>
    <row r="72" spans="1:11" ht="15.75" thickBot="1" x14ac:dyDescent="0.3">
      <c r="A72" s="4">
        <v>1</v>
      </c>
    </row>
    <row r="73" spans="1:11" ht="54.95" customHeight="1" thickBot="1" x14ac:dyDescent="0.3">
      <c r="A73" s="4">
        <v>1</v>
      </c>
      <c r="B73" s="64" t="s">
        <v>14</v>
      </c>
      <c r="C73" s="65"/>
      <c r="D73" s="66"/>
      <c r="E73" s="67" t="s">
        <v>15</v>
      </c>
      <c r="F73" s="68"/>
      <c r="G73" s="12" t="s">
        <v>16</v>
      </c>
      <c r="H73" s="13" t="s">
        <v>17</v>
      </c>
      <c r="I73" s="12" t="s">
        <v>18</v>
      </c>
      <c r="J73" s="35" t="s">
        <v>19</v>
      </c>
      <c r="K73" s="35" t="s">
        <v>20</v>
      </c>
    </row>
    <row r="74" spans="1:11" ht="25.5" customHeight="1" thickBot="1" x14ac:dyDescent="0.3">
      <c r="A74" s="4">
        <v>1</v>
      </c>
      <c r="B74" s="87" t="s">
        <v>30</v>
      </c>
      <c r="C74" s="88"/>
      <c r="D74" s="89"/>
      <c r="E74" s="72"/>
      <c r="F74" s="73"/>
      <c r="G74" s="15" t="s">
        <v>22</v>
      </c>
      <c r="H74" s="1"/>
      <c r="I74" s="16">
        <v>12</v>
      </c>
      <c r="J74" s="17" t="str">
        <f t="shared" ref="J74" si="1">IF(AND(H74&lt;&gt;"",I74&lt;&gt;""),H74*I74,"")</f>
        <v/>
      </c>
      <c r="K74" s="18" t="str">
        <f>IF(J74&lt;&gt;"",J74*IF(E62="platiteľ DPH",1.2,1),"")</f>
        <v/>
      </c>
    </row>
    <row r="75" spans="1:11" ht="25.5" customHeight="1" thickBot="1" x14ac:dyDescent="0.3">
      <c r="A75" s="4">
        <v>1</v>
      </c>
      <c r="B75" s="23"/>
      <c r="C75" s="24"/>
      <c r="D75" s="24"/>
      <c r="E75" s="24"/>
      <c r="F75" s="24"/>
      <c r="G75" s="24"/>
      <c r="H75" s="25"/>
      <c r="I75" s="25" t="s">
        <v>24</v>
      </c>
      <c r="J75" s="36" t="str">
        <f>IF(SUM(J74:J74)&gt;0,SUM(J74:J74),"")</f>
        <v/>
      </c>
      <c r="K75" s="36" t="str">
        <f>IF(SUM(K74:K74)&gt;0,SUM(K74:K74),"")</f>
        <v/>
      </c>
    </row>
    <row r="76" spans="1:11" x14ac:dyDescent="0.25">
      <c r="A76" s="4">
        <v>1</v>
      </c>
      <c r="B76" s="27" t="s">
        <v>25</v>
      </c>
    </row>
    <row r="77" spans="1:11" x14ac:dyDescent="0.25">
      <c r="A77" s="4">
        <v>1</v>
      </c>
    </row>
    <row r="78" spans="1:11" x14ac:dyDescent="0.25">
      <c r="A78" s="4">
        <v>1</v>
      </c>
    </row>
    <row r="79" spans="1:11" x14ac:dyDescent="0.25">
      <c r="A79" s="4">
        <v>1</v>
      </c>
      <c r="C79" s="79" t="s">
        <v>26</v>
      </c>
      <c r="D79" s="80"/>
      <c r="E79" s="80"/>
      <c r="F79" s="80"/>
      <c r="G79" s="80"/>
      <c r="H79" s="80"/>
      <c r="I79" s="80"/>
      <c r="J79" s="81"/>
    </row>
    <row r="80" spans="1:11" x14ac:dyDescent="0.25">
      <c r="A80" s="4">
        <v>1</v>
      </c>
      <c r="C80" s="82"/>
      <c r="D80" s="83"/>
      <c r="E80" s="83"/>
      <c r="F80" s="83"/>
      <c r="G80" s="83"/>
      <c r="H80" s="83"/>
      <c r="I80" s="83"/>
      <c r="J80" s="84"/>
    </row>
    <row r="81" spans="1:12" x14ac:dyDescent="0.25">
      <c r="A81" s="4">
        <v>1</v>
      </c>
    </row>
    <row r="82" spans="1:12" x14ac:dyDescent="0.25">
      <c r="A82" s="4">
        <v>1</v>
      </c>
    </row>
    <row r="83" spans="1:12" x14ac:dyDescent="0.25">
      <c r="A83" s="4">
        <v>1</v>
      </c>
    </row>
    <row r="84" spans="1:12" x14ac:dyDescent="0.25">
      <c r="A84" s="4">
        <v>1</v>
      </c>
      <c r="C84" s="28" t="s">
        <v>27</v>
      </c>
      <c r="D84" s="29"/>
    </row>
    <row r="85" spans="1:12" s="30" customFormat="1" x14ac:dyDescent="0.25">
      <c r="A85" s="4">
        <v>1</v>
      </c>
      <c r="C85" s="28"/>
    </row>
    <row r="86" spans="1:12" s="30" customFormat="1" ht="15" customHeight="1" x14ac:dyDescent="0.25">
      <c r="A86" s="4">
        <v>1</v>
      </c>
      <c r="C86" s="28" t="s">
        <v>28</v>
      </c>
      <c r="D86" s="29"/>
      <c r="G86" s="31"/>
      <c r="H86" s="31"/>
      <c r="I86" s="31"/>
      <c r="J86" s="31"/>
      <c r="K86" s="31"/>
    </row>
    <row r="87" spans="1:12" s="30" customFormat="1" x14ac:dyDescent="0.25">
      <c r="A87" s="4">
        <v>1</v>
      </c>
      <c r="F87" s="32"/>
      <c r="G87" s="85" t="s">
        <v>33</v>
      </c>
      <c r="H87" s="85"/>
      <c r="I87" s="85"/>
      <c r="J87" s="85"/>
      <c r="K87" s="85"/>
    </row>
    <row r="88" spans="1:12" s="30" customFormat="1" x14ac:dyDescent="0.25">
      <c r="A88" s="4">
        <v>1</v>
      </c>
      <c r="F88" s="32"/>
      <c r="G88" s="33"/>
      <c r="H88" s="33"/>
      <c r="I88" s="33"/>
      <c r="J88" s="33"/>
      <c r="K88" s="33"/>
    </row>
    <row r="89" spans="1:12" ht="15" customHeight="1" x14ac:dyDescent="0.25">
      <c r="A89" s="4">
        <v>1</v>
      </c>
      <c r="B89" s="86" t="s">
        <v>29</v>
      </c>
      <c r="C89" s="86"/>
      <c r="D89" s="86"/>
      <c r="E89" s="86"/>
      <c r="F89" s="86"/>
      <c r="G89" s="86"/>
      <c r="H89" s="86"/>
      <c r="I89" s="86"/>
      <c r="J89" s="86"/>
      <c r="K89" s="86"/>
      <c r="L89" s="34"/>
    </row>
    <row r="90" spans="1:12" x14ac:dyDescent="0.25">
      <c r="A90" s="4">
        <v>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34"/>
    </row>
  </sheetData>
  <sheetProtection algorithmName="SHA-512" hashValue="EzWX7oIMVqbPTna7UeY2JQMPqcp1JVXcTSpMj/P5cxWL87ehOke2+nsmMJoss5zl46tWCro3KKktAydHmgDMdg==" saltValue="9oZUiSYyP84c103BZ7azog==" spinCount="100000" sheet="1" objects="1" scenarios="1" formatCells="0" formatColumns="0" formatRows="0" selectLockedCells="1"/>
  <autoFilter ref="A1:A90"/>
  <mergeCells count="74">
    <mergeCell ref="C79:J80"/>
    <mergeCell ref="G87:K87"/>
    <mergeCell ref="B89:K90"/>
    <mergeCell ref="B71:C71"/>
    <mergeCell ref="D71:J71"/>
    <mergeCell ref="B73:D73"/>
    <mergeCell ref="E73:F73"/>
    <mergeCell ref="B74:D74"/>
    <mergeCell ref="E74:F74"/>
    <mergeCell ref="C66:D66"/>
    <mergeCell ref="E66:G66"/>
    <mergeCell ref="C67:D67"/>
    <mergeCell ref="E67:G67"/>
    <mergeCell ref="C68:D68"/>
    <mergeCell ref="E68:G68"/>
    <mergeCell ref="C63:D63"/>
    <mergeCell ref="E63:G63"/>
    <mergeCell ref="C64:D64"/>
    <mergeCell ref="E64:G64"/>
    <mergeCell ref="C65:D65"/>
    <mergeCell ref="E65:G65"/>
    <mergeCell ref="C60:D60"/>
    <mergeCell ref="E60:G60"/>
    <mergeCell ref="C61:D61"/>
    <mergeCell ref="E61:G61"/>
    <mergeCell ref="C62:D62"/>
    <mergeCell ref="E62:G62"/>
    <mergeCell ref="C59:D59"/>
    <mergeCell ref="E59:G59"/>
    <mergeCell ref="G44:K44"/>
    <mergeCell ref="B46:K47"/>
    <mergeCell ref="J48:K48"/>
    <mergeCell ref="B49:K49"/>
    <mergeCell ref="B51:K51"/>
    <mergeCell ref="B53:K55"/>
    <mergeCell ref="C57:G57"/>
    <mergeCell ref="C58:D58"/>
    <mergeCell ref="E58:G58"/>
    <mergeCell ref="B30:D30"/>
    <mergeCell ref="E30:F30"/>
    <mergeCell ref="B31:D31"/>
    <mergeCell ref="E31:F31"/>
    <mergeCell ref="C36:J3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dataValidations count="1">
    <dataValidation type="list" allowBlank="1" showInputMessage="1" showErrorMessage="1" sqref="E18:G18 E62:G62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47" min="1" max="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AB364A2-03DF-47AF-BCF3-721C63412FD8}">
            <xm:f>AND(#REF!&lt;#REF!,LEFT(#REF!,8)="Cena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2020-03-13T13:38:17Z</dcterms:created>
  <dcterms:modified xsi:type="dcterms:W3CDTF">2020-06-12T08:26:07Z</dcterms:modified>
</cp:coreProperties>
</file>